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8" windowHeight="9180"/>
  </bookViews>
  <sheets>
    <sheet name="Sheet1" sheetId="1" r:id="rId1"/>
  </sheets>
  <definedNames>
    <definedName name="_xlnm.Print_Titles" localSheetId="0">Sheet1!$1:$3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1" i="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</calcChain>
</file>

<file path=xl/sharedStrings.xml><?xml version="1.0" encoding="utf-8"?>
<sst xmlns="http://schemas.openxmlformats.org/spreadsheetml/2006/main" count="666" uniqueCount="262">
  <si>
    <t xml:space="preserve">南京市卫生健康委员会所属事业单位2026年公开招聘卫技人员拟聘用人员名单（十二）
</t>
  </si>
  <si>
    <t>序号</t>
  </si>
  <si>
    <t>主管部门</t>
  </si>
  <si>
    <t>招聘单位</t>
  </si>
  <si>
    <t>招聘岗位</t>
  </si>
  <si>
    <t>拟聘人员</t>
  </si>
  <si>
    <t>准考证号</t>
  </si>
  <si>
    <t>学历</t>
  </si>
  <si>
    <t>专业</t>
  </si>
  <si>
    <t>毕业院校</t>
  </si>
  <si>
    <t>现工作单位</t>
  </si>
  <si>
    <t>成绩</t>
  </si>
  <si>
    <t>总成绩</t>
  </si>
  <si>
    <t>综合排名</t>
  </si>
  <si>
    <t>体检
情况</t>
  </si>
  <si>
    <t>考察
情况</t>
  </si>
  <si>
    <t>用人方式</t>
  </si>
  <si>
    <t>备注</t>
  </si>
  <si>
    <t>笔试</t>
  </si>
  <si>
    <t>面试</t>
  </si>
  <si>
    <t>专业技能考核</t>
  </si>
  <si>
    <t>1</t>
  </si>
  <si>
    <t>南京市卫生健康委员会</t>
  </si>
  <si>
    <t>南京市第二医院（南京市公共卫生医疗中心）</t>
  </si>
  <si>
    <t>肝病科</t>
  </si>
  <si>
    <t>张嘉诚</t>
  </si>
  <si>
    <t>硕士研究生</t>
  </si>
  <si>
    <t>内科学</t>
  </si>
  <si>
    <t>中山大学</t>
  </si>
  <si>
    <t>合格</t>
  </si>
  <si>
    <t>编外</t>
  </si>
  <si>
    <t>2</t>
  </si>
  <si>
    <t>老年医学科</t>
  </si>
  <si>
    <t>高婕</t>
  </si>
  <si>
    <t>肿瘤学</t>
  </si>
  <si>
    <t>南京中医药大学</t>
  </si>
  <si>
    <t>3</t>
  </si>
  <si>
    <t>赵梦瑶</t>
  </si>
  <si>
    <t>老年医学</t>
  </si>
  <si>
    <t>南京医科大学</t>
  </si>
  <si>
    <t>4</t>
  </si>
  <si>
    <t>呼吸与危重症医学科</t>
  </si>
  <si>
    <t>顾圣玮</t>
  </si>
  <si>
    <t>上海外服江苏人力资源服务有限公司</t>
  </si>
  <si>
    <t>5</t>
  </si>
  <si>
    <t>胸心外科</t>
  </si>
  <si>
    <t>刘轩滔</t>
  </si>
  <si>
    <t>外科学</t>
  </si>
  <si>
    <t>6</t>
  </si>
  <si>
    <t>整形外科</t>
  </si>
  <si>
    <t>施苏烜</t>
  </si>
  <si>
    <t>扬州大学</t>
  </si>
  <si>
    <t>7</t>
  </si>
  <si>
    <t>眼科</t>
  </si>
  <si>
    <t>刘佳胜</t>
  </si>
  <si>
    <t>眼科学</t>
  </si>
  <si>
    <t>8</t>
  </si>
  <si>
    <t>耳鼻喉科</t>
  </si>
  <si>
    <t>郭佳慧</t>
  </si>
  <si>
    <t>耳鼻咽喉科学</t>
  </si>
  <si>
    <t>蚌埠医科大学</t>
  </si>
  <si>
    <t>9</t>
  </si>
  <si>
    <t>肿瘤科</t>
  </si>
  <si>
    <t>肖蓉蓉</t>
  </si>
  <si>
    <t>南通市第一人民医院</t>
  </si>
  <si>
    <t>10</t>
  </si>
  <si>
    <t>放疗科</t>
  </si>
  <si>
    <t>李玉红</t>
  </si>
  <si>
    <t>放射肿瘤学</t>
  </si>
  <si>
    <t>11</t>
  </si>
  <si>
    <t>康复科</t>
  </si>
  <si>
    <t>吴尧昆</t>
  </si>
  <si>
    <t>中医骨伤科学</t>
  </si>
  <si>
    <t>12</t>
  </si>
  <si>
    <t>重症医学科</t>
  </si>
  <si>
    <t>李雨瑶</t>
  </si>
  <si>
    <t>安徽医科大学</t>
  </si>
  <si>
    <t>13</t>
  </si>
  <si>
    <t>麻醉科</t>
  </si>
  <si>
    <t>王成珍</t>
  </si>
  <si>
    <t>麻醉学</t>
  </si>
  <si>
    <t>徐州医科大学</t>
  </si>
  <si>
    <t>14</t>
  </si>
  <si>
    <t>胰腺炎诊疗中心</t>
  </si>
  <si>
    <t>司一鸣</t>
  </si>
  <si>
    <t>江苏和君服务外包有限公司</t>
  </si>
  <si>
    <t>15</t>
  </si>
  <si>
    <t>呼硕</t>
  </si>
  <si>
    <t>苏州大学</t>
  </si>
  <si>
    <t>16</t>
  </si>
  <si>
    <t>病理科</t>
  </si>
  <si>
    <t>高静源</t>
  </si>
  <si>
    <t>临床病理</t>
  </si>
  <si>
    <t>南通大学</t>
  </si>
  <si>
    <t>17</t>
  </si>
  <si>
    <t>超声医学科</t>
  </si>
  <si>
    <t>潘辰蕊</t>
  </si>
  <si>
    <t>临床医学</t>
  </si>
  <si>
    <t>东南大学</t>
  </si>
  <si>
    <t>18</t>
  </si>
  <si>
    <t>董思廷</t>
  </si>
  <si>
    <t>影像医学与核医学</t>
  </si>
  <si>
    <t>南京明基医院有限公司</t>
  </si>
  <si>
    <t>19</t>
  </si>
  <si>
    <t>护理</t>
  </si>
  <si>
    <t>张真真</t>
  </si>
  <si>
    <t>延边大学</t>
  </si>
  <si>
    <t>20</t>
  </si>
  <si>
    <t>张新新</t>
  </si>
  <si>
    <t>21</t>
  </si>
  <si>
    <t>秦冉冉</t>
  </si>
  <si>
    <t>22</t>
  </si>
  <si>
    <t>张煜</t>
  </si>
  <si>
    <t>江南大学</t>
  </si>
  <si>
    <t>第1名放弃，递补并列第5名笔试成绩低者</t>
  </si>
  <si>
    <t>23</t>
  </si>
  <si>
    <t>护理1</t>
  </si>
  <si>
    <t>田安琪</t>
  </si>
  <si>
    <t>2026011001327</t>
  </si>
  <si>
    <t>本科</t>
  </si>
  <si>
    <t>护理学</t>
  </si>
  <si>
    <t>24</t>
  </si>
  <si>
    <t>王伦新</t>
  </si>
  <si>
    <t>2026011001451</t>
  </si>
  <si>
    <t>安徽医科大学临床医学院</t>
  </si>
  <si>
    <t>25</t>
  </si>
  <si>
    <t>王宁静</t>
  </si>
  <si>
    <t>2026011001221</t>
  </si>
  <si>
    <t>南京医科大学康达学院</t>
  </si>
  <si>
    <t>26</t>
  </si>
  <si>
    <t>张志杰</t>
  </si>
  <si>
    <t>2026010601933</t>
  </si>
  <si>
    <t>皖南医学院</t>
  </si>
  <si>
    <t>27</t>
  </si>
  <si>
    <t>护理2</t>
  </si>
  <si>
    <t>郭鹏翔</t>
  </si>
  <si>
    <t>2026010101016</t>
  </si>
  <si>
    <t>大专</t>
  </si>
  <si>
    <t>钟山职业技术学院</t>
  </si>
  <si>
    <t>28</t>
  </si>
  <si>
    <t>卫生监督执法1岗</t>
  </si>
  <si>
    <t>刘国庆</t>
  </si>
  <si>
    <t>2026011102038</t>
  </si>
  <si>
    <t>社会医学与卫生事业管理</t>
  </si>
  <si>
    <t>编内</t>
  </si>
  <si>
    <t>29</t>
  </si>
  <si>
    <t>张佳雯</t>
  </si>
  <si>
    <t>2026011101959</t>
  </si>
  <si>
    <t>公共管理</t>
  </si>
  <si>
    <t>30</t>
  </si>
  <si>
    <t>胡琪雯</t>
  </si>
  <si>
    <t>2026011101807</t>
  </si>
  <si>
    <t>武汉大学</t>
  </si>
  <si>
    <t>31</t>
  </si>
  <si>
    <t>卫生监督执法2岗</t>
  </si>
  <si>
    <t>封莹</t>
  </si>
  <si>
    <t>2026011102006</t>
  </si>
  <si>
    <t>32</t>
  </si>
  <si>
    <t>雷子蘅</t>
  </si>
  <si>
    <t>2026011102046</t>
  </si>
  <si>
    <t>公共事业管理                    （卫生事业管理）</t>
  </si>
  <si>
    <t>33</t>
  </si>
  <si>
    <t>汪浩然</t>
  </si>
  <si>
    <t>2026011101926</t>
  </si>
  <si>
    <t>公共事业管理</t>
  </si>
  <si>
    <t>34</t>
  </si>
  <si>
    <t>房睿驰</t>
  </si>
  <si>
    <t>2026011101731</t>
  </si>
  <si>
    <t>公共事业管理                      （卫生事业管理）</t>
  </si>
  <si>
    <t>35</t>
  </si>
  <si>
    <t>朱启玥</t>
  </si>
  <si>
    <t>2026011101875</t>
  </si>
  <si>
    <t>公共事业管理                            （卫生事业管理）</t>
  </si>
  <si>
    <t>36</t>
  </si>
  <si>
    <t>郭奕萱</t>
  </si>
  <si>
    <t>2026011101843</t>
  </si>
  <si>
    <t>37</t>
  </si>
  <si>
    <t>职业卫生与放射卫生监督岗</t>
  </si>
  <si>
    <t>蒋英曈</t>
  </si>
  <si>
    <t>2026011100384</t>
  </si>
  <si>
    <t>劳动卫生与环境卫生学</t>
  </si>
  <si>
    <t>38</t>
  </si>
  <si>
    <t>放射卫生岗</t>
  </si>
  <si>
    <t>应宇辰</t>
  </si>
  <si>
    <t>2026011100363</t>
  </si>
  <si>
    <t>放射医学</t>
  </si>
  <si>
    <t>39</t>
  </si>
  <si>
    <t>信用和标准管理岗</t>
  </si>
  <si>
    <t>王凯</t>
  </si>
  <si>
    <t>2026011100424</t>
  </si>
  <si>
    <t>公共卫生与预防医学</t>
  </si>
  <si>
    <t>40</t>
  </si>
  <si>
    <t>疾病控制1岗</t>
  </si>
  <si>
    <t>成雪妮</t>
  </si>
  <si>
    <t>2026011101311</t>
  </si>
  <si>
    <t>流行病与卫生统计学</t>
  </si>
  <si>
    <t>41</t>
  </si>
  <si>
    <t>翁传彬</t>
  </si>
  <si>
    <t>2026011100816</t>
  </si>
  <si>
    <t>公共卫生</t>
  </si>
  <si>
    <t>42</t>
  </si>
  <si>
    <t>疾病控制2岗</t>
  </si>
  <si>
    <t>朱媛园</t>
  </si>
  <si>
    <t>2026011101302</t>
  </si>
  <si>
    <t>43</t>
  </si>
  <si>
    <t>徐筱萸</t>
  </si>
  <si>
    <t>2026011100709</t>
  </si>
  <si>
    <t>44</t>
  </si>
  <si>
    <t>微生物检验1岗</t>
  </si>
  <si>
    <t>徐艺丹</t>
  </si>
  <si>
    <t>2026011101624</t>
  </si>
  <si>
    <t>病原生物学</t>
  </si>
  <si>
    <t>45</t>
  </si>
  <si>
    <t>微生物检验2岗</t>
  </si>
  <si>
    <t>程家乐</t>
  </si>
  <si>
    <t>2026011101689</t>
  </si>
  <si>
    <t>卫生检验与检疫</t>
  </si>
  <si>
    <t>46</t>
  </si>
  <si>
    <t>卫生管理岗</t>
  </si>
  <si>
    <t>林欣</t>
  </si>
  <si>
    <t>2026011101821</t>
  </si>
  <si>
    <t>47</t>
  </si>
  <si>
    <t>顾丹丹</t>
  </si>
  <si>
    <t>2026011101880</t>
  </si>
  <si>
    <t>48</t>
  </si>
  <si>
    <t>郭朝</t>
  </si>
  <si>
    <t>2026011101953</t>
  </si>
  <si>
    <t>广州中医药大学</t>
  </si>
  <si>
    <t>49</t>
  </si>
  <si>
    <t>南京市急救中心</t>
  </si>
  <si>
    <t>急救医生1</t>
  </si>
  <si>
    <t>丁宇</t>
  </si>
  <si>
    <t>2026011100132</t>
  </si>
  <si>
    <t>70.00</t>
  </si>
  <si>
    <t>79.40</t>
  </si>
  <si>
    <t>86.60</t>
  </si>
  <si>
    <t>78.02</t>
  </si>
  <si>
    <t>50</t>
  </si>
  <si>
    <t>急救医生2</t>
  </si>
  <si>
    <t>胡新松</t>
  </si>
  <si>
    <t>2026011100338</t>
  </si>
  <si>
    <t>江苏大学</t>
  </si>
  <si>
    <t>68.00</t>
  </si>
  <si>
    <t>83.20</t>
  </si>
  <si>
    <t>83.80</t>
  </si>
  <si>
    <t>78.76</t>
  </si>
  <si>
    <t>51</t>
  </si>
  <si>
    <t>急救护士</t>
  </si>
  <si>
    <t>滕雨娟</t>
  </si>
  <si>
    <t>2026011001335</t>
  </si>
  <si>
    <t>湖南师范大学</t>
  </si>
  <si>
    <t>87.00</t>
  </si>
  <si>
    <t>82.40</t>
  </si>
  <si>
    <t>84.70</t>
  </si>
  <si>
    <t>52</t>
  </si>
  <si>
    <t>班悦</t>
  </si>
  <si>
    <t>2026010801477</t>
  </si>
  <si>
    <t>86.00</t>
  </si>
  <si>
    <t>73.80</t>
  </si>
  <si>
    <t>86.40</t>
  </si>
  <si>
    <t>79.98</t>
  </si>
  <si>
    <t>南京市疾病预防控制中心（南京市卫生监督所）</t>
  </si>
</sst>
</file>

<file path=xl/styles.xml><?xml version="1.0" encoding="utf-8"?>
<styleSheet xmlns="http://schemas.openxmlformats.org/spreadsheetml/2006/main">
  <numFmts count="1">
    <numFmt numFmtId="178" formatCode="0.00_ "/>
  </numFmts>
  <fonts count="1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黑体"/>
      <charset val="134"/>
    </font>
    <font>
      <b/>
      <u/>
      <sz val="24"/>
      <name val="黑体"/>
      <charset val="134"/>
    </font>
    <font>
      <b/>
      <sz val="24"/>
      <name val="黑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178" fontId="6" fillId="0" borderId="2" xfId="0" applyNumberFormat="1" applyFont="1" applyFill="1" applyBorder="1" applyAlignment="1" applyProtection="1">
      <alignment horizontal="center" vertical="center" wrapText="1"/>
    </xf>
    <xf numFmtId="178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178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6" fillId="3" borderId="2" xfId="0" applyNumberFormat="1" applyFont="1" applyFill="1" applyBorder="1" applyAlignment="1" applyProtection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78" fontId="6" fillId="3" borderId="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 wrapText="1"/>
    </xf>
    <xf numFmtId="49" fontId="6" fillId="3" borderId="2" xfId="0" quotePrefix="1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5"/>
  <sheetViews>
    <sheetView tabSelected="1" workbookViewId="0">
      <selection activeCell="F6" sqref="F6"/>
    </sheetView>
  </sheetViews>
  <sheetFormatPr defaultColWidth="9.77734375" defaultRowHeight="15.6"/>
  <cols>
    <col min="1" max="1" width="4.33203125" style="1" customWidth="1"/>
    <col min="2" max="2" width="10" style="1" customWidth="1"/>
    <col min="3" max="3" width="15.33203125" style="1" customWidth="1"/>
    <col min="4" max="4" width="10.44140625" style="1" customWidth="1"/>
    <col min="5" max="5" width="7.21875" style="1" customWidth="1"/>
    <col min="6" max="6" width="15.88671875" style="1" customWidth="1"/>
    <col min="7" max="7" width="9.6640625" style="3" customWidth="1"/>
    <col min="8" max="8" width="11.44140625" style="3" customWidth="1"/>
    <col min="9" max="9" width="12.109375" style="3" customWidth="1"/>
    <col min="10" max="10" width="15" style="3" customWidth="1"/>
    <col min="11" max="12" width="7.6640625" style="3" customWidth="1"/>
    <col min="13" max="13" width="9.5546875" style="4" customWidth="1"/>
    <col min="14" max="14" width="8" style="4" customWidth="1"/>
    <col min="15" max="15" width="5.77734375" style="4" customWidth="1"/>
    <col min="16" max="18" width="6.77734375" style="3" customWidth="1"/>
    <col min="19" max="19" width="14.6640625" style="3" customWidth="1"/>
    <col min="20" max="32" width="10" style="1"/>
    <col min="33" max="16384" width="9.77734375" style="1"/>
  </cols>
  <sheetData>
    <row r="1" spans="1:20" ht="43.95" customHeight="1">
      <c r="A1" s="26" t="s">
        <v>0</v>
      </c>
      <c r="B1" s="27"/>
      <c r="C1" s="28"/>
      <c r="D1" s="28"/>
      <c r="E1" s="28"/>
      <c r="F1" s="28"/>
      <c r="G1" s="29"/>
      <c r="H1" s="29"/>
      <c r="I1" s="29"/>
      <c r="J1" s="29"/>
      <c r="K1" s="29"/>
      <c r="L1" s="29"/>
      <c r="M1" s="30"/>
      <c r="N1" s="30"/>
      <c r="O1" s="30"/>
      <c r="P1" s="29"/>
      <c r="Q1" s="29"/>
      <c r="R1" s="29"/>
      <c r="S1" s="29"/>
    </row>
    <row r="2" spans="1:20" ht="21.75" customHeight="1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1" t="s">
        <v>11</v>
      </c>
      <c r="L2" s="31"/>
      <c r="M2" s="31"/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5" t="s">
        <v>17</v>
      </c>
      <c r="T2" s="6"/>
    </row>
    <row r="3" spans="1:20" ht="42" customHeight="1">
      <c r="A3" s="32"/>
      <c r="B3" s="32"/>
      <c r="C3" s="32"/>
      <c r="D3" s="32"/>
      <c r="E3" s="32"/>
      <c r="F3" s="34"/>
      <c r="G3" s="32"/>
      <c r="H3" s="32"/>
      <c r="I3" s="32"/>
      <c r="J3" s="32"/>
      <c r="K3" s="5" t="s">
        <v>18</v>
      </c>
      <c r="L3" s="5" t="s">
        <v>19</v>
      </c>
      <c r="M3" s="5" t="s">
        <v>20</v>
      </c>
      <c r="N3" s="32"/>
      <c r="O3" s="32"/>
      <c r="P3" s="32"/>
      <c r="Q3" s="32"/>
      <c r="R3" s="32"/>
      <c r="S3" s="35"/>
      <c r="T3" s="6"/>
    </row>
    <row r="4" spans="1:20" s="2" customFormat="1" ht="34.950000000000003" customHeight="1">
      <c r="A4" s="7" t="s">
        <v>21</v>
      </c>
      <c r="B4" s="7" t="s">
        <v>22</v>
      </c>
      <c r="C4" s="7" t="s">
        <v>23</v>
      </c>
      <c r="D4" s="8" t="s">
        <v>24</v>
      </c>
      <c r="E4" s="9" t="s">
        <v>25</v>
      </c>
      <c r="F4" s="9"/>
      <c r="G4" s="9" t="s">
        <v>26</v>
      </c>
      <c r="H4" s="10" t="s">
        <v>27</v>
      </c>
      <c r="I4" s="9" t="s">
        <v>28</v>
      </c>
      <c r="J4" s="11"/>
      <c r="K4" s="11">
        <v>76</v>
      </c>
      <c r="L4" s="11">
        <v>83.4</v>
      </c>
      <c r="M4" s="12">
        <v>76</v>
      </c>
      <c r="N4" s="12">
        <v>79.7</v>
      </c>
      <c r="O4" s="13">
        <v>1</v>
      </c>
      <c r="P4" s="14" t="s">
        <v>29</v>
      </c>
      <c r="Q4" s="14" t="s">
        <v>29</v>
      </c>
      <c r="R4" s="14" t="s">
        <v>30</v>
      </c>
      <c r="S4" s="14"/>
      <c r="T4" s="15"/>
    </row>
    <row r="5" spans="1:20" s="2" customFormat="1" ht="34.950000000000003" customHeight="1">
      <c r="A5" s="7" t="s">
        <v>31</v>
      </c>
      <c r="B5" s="7" t="s">
        <v>22</v>
      </c>
      <c r="C5" s="7" t="s">
        <v>23</v>
      </c>
      <c r="D5" s="9" t="s">
        <v>32</v>
      </c>
      <c r="E5" s="9" t="s">
        <v>33</v>
      </c>
      <c r="F5" s="9"/>
      <c r="G5" s="9" t="s">
        <v>26</v>
      </c>
      <c r="H5" s="9" t="s">
        <v>34</v>
      </c>
      <c r="I5" s="9" t="s">
        <v>35</v>
      </c>
      <c r="J5" s="7"/>
      <c r="K5" s="11">
        <v>82</v>
      </c>
      <c r="L5" s="11">
        <v>85</v>
      </c>
      <c r="M5" s="12">
        <v>87.08</v>
      </c>
      <c r="N5" s="12">
        <v>84.516000000000005</v>
      </c>
      <c r="O5" s="13">
        <v>1</v>
      </c>
      <c r="P5" s="14" t="s">
        <v>29</v>
      </c>
      <c r="Q5" s="14" t="s">
        <v>29</v>
      </c>
      <c r="R5" s="14" t="s">
        <v>30</v>
      </c>
      <c r="S5" s="14"/>
      <c r="T5" s="15"/>
    </row>
    <row r="6" spans="1:20" s="2" customFormat="1" ht="34.950000000000003" customHeight="1">
      <c r="A6" s="7" t="s">
        <v>36</v>
      </c>
      <c r="B6" s="7" t="s">
        <v>22</v>
      </c>
      <c r="C6" s="7" t="s">
        <v>23</v>
      </c>
      <c r="D6" s="9" t="s">
        <v>32</v>
      </c>
      <c r="E6" s="9" t="s">
        <v>37</v>
      </c>
      <c r="F6" s="9"/>
      <c r="G6" s="9" t="s">
        <v>26</v>
      </c>
      <c r="H6" s="9" t="s">
        <v>38</v>
      </c>
      <c r="I6" s="9" t="s">
        <v>39</v>
      </c>
      <c r="J6" s="16"/>
      <c r="K6" s="11">
        <v>84</v>
      </c>
      <c r="L6" s="11">
        <v>82.4</v>
      </c>
      <c r="M6" s="12">
        <v>82.92</v>
      </c>
      <c r="N6" s="12">
        <v>82.983999999999995</v>
      </c>
      <c r="O6" s="13">
        <v>2</v>
      </c>
      <c r="P6" s="14" t="s">
        <v>29</v>
      </c>
      <c r="Q6" s="14" t="s">
        <v>29</v>
      </c>
      <c r="R6" s="14" t="s">
        <v>30</v>
      </c>
      <c r="S6" s="14"/>
      <c r="T6" s="15"/>
    </row>
    <row r="7" spans="1:20" ht="34.950000000000003" customHeight="1">
      <c r="A7" s="7" t="s">
        <v>40</v>
      </c>
      <c r="B7" s="7" t="s">
        <v>22</v>
      </c>
      <c r="C7" s="7" t="s">
        <v>23</v>
      </c>
      <c r="D7" s="10" t="s">
        <v>41</v>
      </c>
      <c r="E7" s="10" t="s">
        <v>42</v>
      </c>
      <c r="F7" s="10"/>
      <c r="G7" s="10" t="s">
        <v>26</v>
      </c>
      <c r="H7" s="10" t="s">
        <v>27</v>
      </c>
      <c r="I7" s="10" t="s">
        <v>39</v>
      </c>
      <c r="J7" s="11" t="s">
        <v>43</v>
      </c>
      <c r="K7" s="11">
        <v>90</v>
      </c>
      <c r="L7" s="11">
        <v>82.8</v>
      </c>
      <c r="M7" s="17">
        <v>89</v>
      </c>
      <c r="N7" s="17">
        <v>86.2</v>
      </c>
      <c r="O7" s="18">
        <v>1</v>
      </c>
      <c r="P7" s="19" t="s">
        <v>29</v>
      </c>
      <c r="Q7" s="19" t="s">
        <v>29</v>
      </c>
      <c r="R7" s="19" t="s">
        <v>30</v>
      </c>
      <c r="S7" s="19"/>
      <c r="T7" s="6"/>
    </row>
    <row r="8" spans="1:20" ht="34.950000000000003" customHeight="1">
      <c r="A8" s="7" t="s">
        <v>44</v>
      </c>
      <c r="B8" s="7" t="s">
        <v>22</v>
      </c>
      <c r="C8" s="7" t="s">
        <v>23</v>
      </c>
      <c r="D8" s="9" t="s">
        <v>45</v>
      </c>
      <c r="E8" s="9" t="s">
        <v>46</v>
      </c>
      <c r="F8" s="9"/>
      <c r="G8" s="9" t="s">
        <v>26</v>
      </c>
      <c r="H8" s="9" t="s">
        <v>47</v>
      </c>
      <c r="I8" s="9" t="s">
        <v>39</v>
      </c>
      <c r="J8" s="7"/>
      <c r="K8" s="11">
        <v>81</v>
      </c>
      <c r="L8" s="11">
        <v>79</v>
      </c>
      <c r="M8" s="12">
        <v>67.17</v>
      </c>
      <c r="N8" s="12">
        <v>77.233999999999995</v>
      </c>
      <c r="O8" s="13">
        <v>1</v>
      </c>
      <c r="P8" s="14" t="s">
        <v>29</v>
      </c>
      <c r="Q8" s="14" t="s">
        <v>29</v>
      </c>
      <c r="R8" s="14" t="s">
        <v>30</v>
      </c>
      <c r="S8" s="14"/>
      <c r="T8" s="6"/>
    </row>
    <row r="9" spans="1:20" ht="34.950000000000003" customHeight="1">
      <c r="A9" s="7" t="s">
        <v>48</v>
      </c>
      <c r="B9" s="20" t="s">
        <v>22</v>
      </c>
      <c r="C9" s="7" t="s">
        <v>23</v>
      </c>
      <c r="D9" s="20" t="s">
        <v>49</v>
      </c>
      <c r="E9" s="21" t="s">
        <v>50</v>
      </c>
      <c r="F9" s="21"/>
      <c r="G9" s="9" t="s">
        <v>26</v>
      </c>
      <c r="H9" s="20" t="s">
        <v>47</v>
      </c>
      <c r="I9" s="20" t="s">
        <v>51</v>
      </c>
      <c r="J9" s="20"/>
      <c r="K9" s="22">
        <v>79</v>
      </c>
      <c r="L9" s="22">
        <v>83.8</v>
      </c>
      <c r="M9" s="22">
        <v>61</v>
      </c>
      <c r="N9" s="22">
        <v>77.8</v>
      </c>
      <c r="O9" s="23">
        <v>1</v>
      </c>
      <c r="P9" s="20" t="s">
        <v>29</v>
      </c>
      <c r="Q9" s="20" t="s">
        <v>29</v>
      </c>
      <c r="R9" s="14" t="s">
        <v>30</v>
      </c>
      <c r="S9" s="20"/>
    </row>
    <row r="10" spans="1:20" ht="34.950000000000003" customHeight="1">
      <c r="A10" s="7" t="s">
        <v>52</v>
      </c>
      <c r="B10" s="20" t="s">
        <v>22</v>
      </c>
      <c r="C10" s="7" t="s">
        <v>23</v>
      </c>
      <c r="D10" s="20" t="s">
        <v>53</v>
      </c>
      <c r="E10" s="21" t="s">
        <v>54</v>
      </c>
      <c r="F10" s="21"/>
      <c r="G10" s="9" t="s">
        <v>26</v>
      </c>
      <c r="H10" s="20" t="s">
        <v>55</v>
      </c>
      <c r="I10" s="20" t="s">
        <v>39</v>
      </c>
      <c r="J10" s="20"/>
      <c r="K10" s="22">
        <v>83</v>
      </c>
      <c r="L10" s="22">
        <v>85.2</v>
      </c>
      <c r="M10" s="22">
        <v>90</v>
      </c>
      <c r="N10" s="22">
        <v>85.5</v>
      </c>
      <c r="O10" s="23">
        <v>1</v>
      </c>
      <c r="P10" s="20" t="s">
        <v>29</v>
      </c>
      <c r="Q10" s="20" t="s">
        <v>29</v>
      </c>
      <c r="R10" s="14" t="s">
        <v>30</v>
      </c>
      <c r="S10" s="20"/>
    </row>
    <row r="11" spans="1:20" ht="34.950000000000003" customHeight="1">
      <c r="A11" s="7" t="s">
        <v>56</v>
      </c>
      <c r="B11" s="20" t="s">
        <v>22</v>
      </c>
      <c r="C11" s="7" t="s">
        <v>23</v>
      </c>
      <c r="D11" s="20" t="s">
        <v>57</v>
      </c>
      <c r="E11" s="21" t="s">
        <v>58</v>
      </c>
      <c r="F11" s="21"/>
      <c r="G11" s="9" t="s">
        <v>26</v>
      </c>
      <c r="H11" s="20" t="s">
        <v>59</v>
      </c>
      <c r="I11" s="20" t="s">
        <v>60</v>
      </c>
      <c r="J11" s="20"/>
      <c r="K11" s="22">
        <v>82</v>
      </c>
      <c r="L11" s="22">
        <v>82.4</v>
      </c>
      <c r="M11" s="22">
        <v>87.67</v>
      </c>
      <c r="N11" s="22">
        <v>83.334000000000003</v>
      </c>
      <c r="O11" s="20">
        <v>1</v>
      </c>
      <c r="P11" s="20" t="s">
        <v>29</v>
      </c>
      <c r="Q11" s="20" t="s">
        <v>29</v>
      </c>
      <c r="R11" s="14" t="s">
        <v>30</v>
      </c>
      <c r="S11" s="14"/>
    </row>
    <row r="12" spans="1:20" ht="34.950000000000003" customHeight="1">
      <c r="A12" s="7" t="s">
        <v>61</v>
      </c>
      <c r="B12" s="20" t="s">
        <v>22</v>
      </c>
      <c r="C12" s="7" t="s">
        <v>23</v>
      </c>
      <c r="D12" s="20" t="s">
        <v>62</v>
      </c>
      <c r="E12" s="24" t="s">
        <v>63</v>
      </c>
      <c r="F12" s="24"/>
      <c r="G12" s="10" t="s">
        <v>26</v>
      </c>
      <c r="H12" s="20" t="s">
        <v>34</v>
      </c>
      <c r="I12" s="20" t="s">
        <v>39</v>
      </c>
      <c r="J12" s="20" t="s">
        <v>64</v>
      </c>
      <c r="K12" s="22">
        <v>85</v>
      </c>
      <c r="L12" s="22">
        <v>82.6</v>
      </c>
      <c r="M12" s="22">
        <v>83.67</v>
      </c>
      <c r="N12" s="22">
        <v>83.534000000000006</v>
      </c>
      <c r="O12" s="20">
        <v>1</v>
      </c>
      <c r="P12" s="20" t="s">
        <v>29</v>
      </c>
      <c r="Q12" s="20" t="s">
        <v>29</v>
      </c>
      <c r="R12" s="19" t="s">
        <v>30</v>
      </c>
      <c r="S12" s="19"/>
    </row>
    <row r="13" spans="1:20" ht="34.950000000000003" customHeight="1">
      <c r="A13" s="7" t="s">
        <v>65</v>
      </c>
      <c r="B13" s="20" t="s">
        <v>22</v>
      </c>
      <c r="C13" s="7" t="s">
        <v>23</v>
      </c>
      <c r="D13" s="20" t="s">
        <v>66</v>
      </c>
      <c r="E13" s="21" t="s">
        <v>67</v>
      </c>
      <c r="F13" s="21"/>
      <c r="G13" s="9" t="s">
        <v>26</v>
      </c>
      <c r="H13" s="20" t="s">
        <v>68</v>
      </c>
      <c r="I13" s="20" t="s">
        <v>39</v>
      </c>
      <c r="J13" s="20"/>
      <c r="K13" s="22">
        <v>89</v>
      </c>
      <c r="L13" s="22">
        <v>82.4</v>
      </c>
      <c r="M13" s="22">
        <v>87.67</v>
      </c>
      <c r="N13" s="22">
        <v>85.433999999999997</v>
      </c>
      <c r="O13" s="20">
        <v>1</v>
      </c>
      <c r="P13" s="20" t="s">
        <v>29</v>
      </c>
      <c r="Q13" s="20" t="s">
        <v>29</v>
      </c>
      <c r="R13" s="14" t="s">
        <v>30</v>
      </c>
      <c r="S13" s="14"/>
    </row>
    <row r="14" spans="1:20" ht="34.950000000000003" customHeight="1">
      <c r="A14" s="7" t="s">
        <v>69</v>
      </c>
      <c r="B14" s="20" t="s">
        <v>22</v>
      </c>
      <c r="C14" s="7" t="s">
        <v>23</v>
      </c>
      <c r="D14" s="20" t="s">
        <v>70</v>
      </c>
      <c r="E14" s="21" t="s">
        <v>71</v>
      </c>
      <c r="F14" s="21"/>
      <c r="G14" s="9" t="s">
        <v>26</v>
      </c>
      <c r="H14" s="20" t="s">
        <v>72</v>
      </c>
      <c r="I14" s="20" t="s">
        <v>35</v>
      </c>
      <c r="J14" s="20"/>
      <c r="K14" s="22">
        <v>65</v>
      </c>
      <c r="L14" s="22">
        <v>74.400000000000006</v>
      </c>
      <c r="M14" s="22">
        <v>89.17</v>
      </c>
      <c r="N14" s="22">
        <v>74.534000000000006</v>
      </c>
      <c r="O14" s="20">
        <v>1</v>
      </c>
      <c r="P14" s="20" t="s">
        <v>29</v>
      </c>
      <c r="Q14" s="20" t="s">
        <v>29</v>
      </c>
      <c r="R14" s="14" t="s">
        <v>30</v>
      </c>
      <c r="S14" s="20"/>
    </row>
    <row r="15" spans="1:20" s="2" customFormat="1" ht="34.950000000000003" customHeight="1">
      <c r="A15" s="7" t="s">
        <v>73</v>
      </c>
      <c r="B15" s="7" t="s">
        <v>22</v>
      </c>
      <c r="C15" s="7" t="s">
        <v>23</v>
      </c>
      <c r="D15" s="8" t="s">
        <v>74</v>
      </c>
      <c r="E15" s="9" t="s">
        <v>75</v>
      </c>
      <c r="F15" s="9"/>
      <c r="G15" s="9" t="s">
        <v>26</v>
      </c>
      <c r="H15" s="9" t="s">
        <v>27</v>
      </c>
      <c r="I15" s="9" t="s">
        <v>76</v>
      </c>
      <c r="J15" s="11"/>
      <c r="K15" s="11">
        <v>69</v>
      </c>
      <c r="L15" s="11">
        <v>70.400000000000006</v>
      </c>
      <c r="M15" s="12">
        <v>78.5</v>
      </c>
      <c r="N15" s="12">
        <v>71.599999999999994</v>
      </c>
      <c r="O15" s="13">
        <v>1</v>
      </c>
      <c r="P15" s="14" t="s">
        <v>29</v>
      </c>
      <c r="Q15" s="14" t="s">
        <v>29</v>
      </c>
      <c r="R15" s="14" t="s">
        <v>30</v>
      </c>
      <c r="S15" s="14"/>
      <c r="T15" s="15"/>
    </row>
    <row r="16" spans="1:20" s="2" customFormat="1" ht="34.950000000000003" customHeight="1">
      <c r="A16" s="7" t="s">
        <v>77</v>
      </c>
      <c r="B16" s="7" t="s">
        <v>22</v>
      </c>
      <c r="C16" s="7" t="s">
        <v>23</v>
      </c>
      <c r="D16" s="9" t="s">
        <v>78</v>
      </c>
      <c r="E16" s="9" t="s">
        <v>79</v>
      </c>
      <c r="F16" s="9"/>
      <c r="G16" s="9" t="s">
        <v>26</v>
      </c>
      <c r="H16" s="9" t="s">
        <v>80</v>
      </c>
      <c r="I16" s="9" t="s">
        <v>81</v>
      </c>
      <c r="J16" s="7"/>
      <c r="K16" s="11">
        <v>87</v>
      </c>
      <c r="L16" s="11">
        <v>83</v>
      </c>
      <c r="M16" s="12">
        <v>82.5</v>
      </c>
      <c r="N16" s="12">
        <v>84.1</v>
      </c>
      <c r="O16" s="13">
        <v>1</v>
      </c>
      <c r="P16" s="14" t="s">
        <v>29</v>
      </c>
      <c r="Q16" s="14" t="s">
        <v>29</v>
      </c>
      <c r="R16" s="14" t="s">
        <v>30</v>
      </c>
      <c r="S16" s="14"/>
      <c r="T16" s="15"/>
    </row>
    <row r="17" spans="1:20" s="2" customFormat="1" ht="34.950000000000003" customHeight="1">
      <c r="A17" s="7" t="s">
        <v>82</v>
      </c>
      <c r="B17" s="7" t="s">
        <v>22</v>
      </c>
      <c r="C17" s="7" t="s">
        <v>23</v>
      </c>
      <c r="D17" s="10" t="s">
        <v>83</v>
      </c>
      <c r="E17" s="10" t="s">
        <v>84</v>
      </c>
      <c r="F17" s="10"/>
      <c r="G17" s="10" t="s">
        <v>26</v>
      </c>
      <c r="H17" s="10" t="s">
        <v>47</v>
      </c>
      <c r="I17" s="10" t="s">
        <v>39</v>
      </c>
      <c r="J17" s="16" t="s">
        <v>85</v>
      </c>
      <c r="K17" s="11">
        <v>64</v>
      </c>
      <c r="L17" s="11">
        <v>84.8</v>
      </c>
      <c r="M17" s="17">
        <v>76.83</v>
      </c>
      <c r="N17" s="17">
        <v>76.965999999999994</v>
      </c>
      <c r="O17" s="18">
        <v>1</v>
      </c>
      <c r="P17" s="19" t="s">
        <v>29</v>
      </c>
      <c r="Q17" s="19" t="s">
        <v>29</v>
      </c>
      <c r="R17" s="19" t="s">
        <v>30</v>
      </c>
      <c r="S17" s="19"/>
      <c r="T17" s="15"/>
    </row>
    <row r="18" spans="1:20" ht="34.950000000000003" customHeight="1">
      <c r="A18" s="7" t="s">
        <v>86</v>
      </c>
      <c r="B18" s="7" t="s">
        <v>22</v>
      </c>
      <c r="C18" s="7" t="s">
        <v>23</v>
      </c>
      <c r="D18" s="9" t="s">
        <v>83</v>
      </c>
      <c r="E18" s="9" t="s">
        <v>87</v>
      </c>
      <c r="F18" s="9"/>
      <c r="G18" s="9" t="s">
        <v>26</v>
      </c>
      <c r="H18" s="9" t="s">
        <v>47</v>
      </c>
      <c r="I18" s="9" t="s">
        <v>88</v>
      </c>
      <c r="J18" s="11"/>
      <c r="K18" s="11">
        <v>68</v>
      </c>
      <c r="L18" s="11">
        <v>73.2</v>
      </c>
      <c r="M18" s="12">
        <v>76.67</v>
      </c>
      <c r="N18" s="12">
        <v>72.334000000000003</v>
      </c>
      <c r="O18" s="13">
        <v>2</v>
      </c>
      <c r="P18" s="14" t="s">
        <v>29</v>
      </c>
      <c r="Q18" s="14" t="s">
        <v>29</v>
      </c>
      <c r="R18" s="14" t="s">
        <v>30</v>
      </c>
      <c r="S18" s="14"/>
      <c r="T18" s="6"/>
    </row>
    <row r="19" spans="1:20" ht="34.950000000000003" customHeight="1">
      <c r="A19" s="7" t="s">
        <v>89</v>
      </c>
      <c r="B19" s="7" t="s">
        <v>22</v>
      </c>
      <c r="C19" s="7" t="s">
        <v>23</v>
      </c>
      <c r="D19" s="9" t="s">
        <v>90</v>
      </c>
      <c r="E19" s="9" t="s">
        <v>91</v>
      </c>
      <c r="F19" s="9"/>
      <c r="G19" s="9" t="s">
        <v>26</v>
      </c>
      <c r="H19" s="9" t="s">
        <v>92</v>
      </c>
      <c r="I19" s="9" t="s">
        <v>93</v>
      </c>
      <c r="J19" s="7"/>
      <c r="K19" s="11">
        <v>79</v>
      </c>
      <c r="L19" s="11">
        <v>72.8</v>
      </c>
      <c r="M19" s="12">
        <v>87.67</v>
      </c>
      <c r="N19" s="12">
        <v>77.634</v>
      </c>
      <c r="O19" s="13">
        <v>1</v>
      </c>
      <c r="P19" s="14" t="s">
        <v>29</v>
      </c>
      <c r="Q19" s="14" t="s">
        <v>29</v>
      </c>
      <c r="R19" s="14" t="s">
        <v>30</v>
      </c>
      <c r="S19" s="14"/>
      <c r="T19" s="6"/>
    </row>
    <row r="20" spans="1:20" ht="34.950000000000003" customHeight="1">
      <c r="A20" s="7" t="s">
        <v>94</v>
      </c>
      <c r="B20" s="20" t="s">
        <v>22</v>
      </c>
      <c r="C20" s="7" t="s">
        <v>23</v>
      </c>
      <c r="D20" s="20" t="s">
        <v>95</v>
      </c>
      <c r="E20" s="21" t="s">
        <v>96</v>
      </c>
      <c r="F20" s="21"/>
      <c r="G20" s="9" t="s">
        <v>26</v>
      </c>
      <c r="H20" s="20" t="s">
        <v>97</v>
      </c>
      <c r="I20" s="20" t="s">
        <v>98</v>
      </c>
      <c r="J20" s="20"/>
      <c r="K20" s="22">
        <v>89</v>
      </c>
      <c r="L20" s="22">
        <v>80.400000000000006</v>
      </c>
      <c r="M20" s="22">
        <v>88.33</v>
      </c>
      <c r="N20" s="22">
        <v>84.566000000000003</v>
      </c>
      <c r="O20" s="23">
        <v>1</v>
      </c>
      <c r="P20" s="20" t="s">
        <v>29</v>
      </c>
      <c r="Q20" s="20" t="s">
        <v>29</v>
      </c>
      <c r="R20" s="14" t="s">
        <v>30</v>
      </c>
      <c r="S20" s="20"/>
    </row>
    <row r="21" spans="1:20" ht="34.950000000000003" customHeight="1">
      <c r="A21" s="7" t="s">
        <v>99</v>
      </c>
      <c r="B21" s="20" t="s">
        <v>22</v>
      </c>
      <c r="C21" s="7" t="s">
        <v>23</v>
      </c>
      <c r="D21" s="20" t="s">
        <v>95</v>
      </c>
      <c r="E21" s="24" t="s">
        <v>100</v>
      </c>
      <c r="F21" s="24"/>
      <c r="G21" s="10" t="s">
        <v>26</v>
      </c>
      <c r="H21" s="20" t="s">
        <v>101</v>
      </c>
      <c r="I21" s="20" t="s">
        <v>39</v>
      </c>
      <c r="J21" s="20" t="s">
        <v>102</v>
      </c>
      <c r="K21" s="22">
        <v>83</v>
      </c>
      <c r="L21" s="22">
        <v>78.400000000000006</v>
      </c>
      <c r="M21" s="22">
        <v>61.33</v>
      </c>
      <c r="N21" s="22">
        <v>76.366</v>
      </c>
      <c r="O21" s="23">
        <v>2</v>
      </c>
      <c r="P21" s="20" t="s">
        <v>29</v>
      </c>
      <c r="Q21" s="20" t="s">
        <v>29</v>
      </c>
      <c r="R21" s="19" t="s">
        <v>30</v>
      </c>
      <c r="S21" s="20"/>
    </row>
    <row r="22" spans="1:20" ht="34.950000000000003" customHeight="1">
      <c r="A22" s="7" t="s">
        <v>103</v>
      </c>
      <c r="B22" s="20" t="s">
        <v>22</v>
      </c>
      <c r="C22" s="7" t="s">
        <v>23</v>
      </c>
      <c r="D22" s="20" t="s">
        <v>104</v>
      </c>
      <c r="E22" s="21" t="s">
        <v>105</v>
      </c>
      <c r="F22" s="21"/>
      <c r="G22" s="9" t="s">
        <v>26</v>
      </c>
      <c r="H22" s="20" t="s">
        <v>104</v>
      </c>
      <c r="I22" s="20" t="s">
        <v>106</v>
      </c>
      <c r="J22" s="20"/>
      <c r="K22" s="22">
        <v>75</v>
      </c>
      <c r="L22" s="22">
        <v>86.8</v>
      </c>
      <c r="M22" s="22">
        <v>69.67</v>
      </c>
      <c r="N22" s="22">
        <v>79.834000000000003</v>
      </c>
      <c r="O22" s="20">
        <v>3</v>
      </c>
      <c r="P22" s="20" t="s">
        <v>29</v>
      </c>
      <c r="Q22" s="20" t="s">
        <v>29</v>
      </c>
      <c r="R22" s="14" t="s">
        <v>30</v>
      </c>
      <c r="S22" s="14"/>
    </row>
    <row r="23" spans="1:20" ht="34.950000000000003" customHeight="1">
      <c r="A23" s="7" t="s">
        <v>107</v>
      </c>
      <c r="B23" s="20" t="s">
        <v>22</v>
      </c>
      <c r="C23" s="7" t="s">
        <v>23</v>
      </c>
      <c r="D23" s="20" t="s">
        <v>104</v>
      </c>
      <c r="E23" s="21" t="s">
        <v>108</v>
      </c>
      <c r="F23" s="21"/>
      <c r="G23" s="9" t="s">
        <v>26</v>
      </c>
      <c r="H23" s="20" t="s">
        <v>104</v>
      </c>
      <c r="I23" s="20" t="s">
        <v>76</v>
      </c>
      <c r="J23" s="20"/>
      <c r="K23" s="22">
        <v>73</v>
      </c>
      <c r="L23" s="22">
        <v>83.2</v>
      </c>
      <c r="M23" s="22">
        <v>79.33</v>
      </c>
      <c r="N23" s="22">
        <v>79.366</v>
      </c>
      <c r="O23" s="20">
        <v>4</v>
      </c>
      <c r="P23" s="20" t="s">
        <v>29</v>
      </c>
      <c r="Q23" s="20" t="s">
        <v>29</v>
      </c>
      <c r="R23" s="14" t="s">
        <v>30</v>
      </c>
      <c r="S23" s="14"/>
    </row>
    <row r="24" spans="1:20" ht="34.950000000000003" customHeight="1">
      <c r="A24" s="7" t="s">
        <v>109</v>
      </c>
      <c r="B24" s="20" t="s">
        <v>22</v>
      </c>
      <c r="C24" s="7" t="s">
        <v>23</v>
      </c>
      <c r="D24" s="20" t="s">
        <v>104</v>
      </c>
      <c r="E24" s="24" t="s">
        <v>110</v>
      </c>
      <c r="F24" s="24"/>
      <c r="G24" s="10" t="s">
        <v>26</v>
      </c>
      <c r="H24" s="20" t="s">
        <v>104</v>
      </c>
      <c r="I24" s="20" t="s">
        <v>76</v>
      </c>
      <c r="J24" s="20"/>
      <c r="K24" s="22">
        <v>78</v>
      </c>
      <c r="L24" s="22">
        <v>73.400000000000006</v>
      </c>
      <c r="M24" s="22">
        <v>61.33</v>
      </c>
      <c r="N24" s="22">
        <v>72.366</v>
      </c>
      <c r="O24" s="20">
        <v>5</v>
      </c>
      <c r="P24" s="20" t="s">
        <v>29</v>
      </c>
      <c r="Q24" s="20" t="s">
        <v>29</v>
      </c>
      <c r="R24" s="19" t="s">
        <v>30</v>
      </c>
      <c r="S24" s="20"/>
    </row>
    <row r="25" spans="1:20" ht="34.950000000000003" customHeight="1">
      <c r="A25" s="7" t="s">
        <v>111</v>
      </c>
      <c r="B25" s="20" t="s">
        <v>22</v>
      </c>
      <c r="C25" s="7" t="s">
        <v>23</v>
      </c>
      <c r="D25" s="20" t="s">
        <v>104</v>
      </c>
      <c r="E25" s="24" t="s">
        <v>112</v>
      </c>
      <c r="F25" s="24"/>
      <c r="G25" s="10" t="s">
        <v>26</v>
      </c>
      <c r="H25" s="20" t="s">
        <v>104</v>
      </c>
      <c r="I25" s="20" t="s">
        <v>113</v>
      </c>
      <c r="J25" s="20"/>
      <c r="K25" s="22">
        <v>73</v>
      </c>
      <c r="L25" s="22">
        <v>71.8</v>
      </c>
      <c r="M25" s="22">
        <v>72.83</v>
      </c>
      <c r="N25" s="22">
        <v>72.366</v>
      </c>
      <c r="O25" s="23">
        <v>5</v>
      </c>
      <c r="P25" s="20" t="s">
        <v>29</v>
      </c>
      <c r="Q25" s="20" t="s">
        <v>29</v>
      </c>
      <c r="R25" s="19" t="s">
        <v>30</v>
      </c>
      <c r="S25" s="19" t="s">
        <v>114</v>
      </c>
    </row>
    <row r="26" spans="1:20" ht="34.950000000000003" customHeight="1">
      <c r="A26" s="7" t="s">
        <v>115</v>
      </c>
      <c r="B26" s="20" t="s">
        <v>22</v>
      </c>
      <c r="C26" s="7" t="s">
        <v>23</v>
      </c>
      <c r="D26" s="20" t="s">
        <v>116</v>
      </c>
      <c r="E26" s="21" t="s">
        <v>117</v>
      </c>
      <c r="F26" s="25" t="s">
        <v>118</v>
      </c>
      <c r="G26" s="9" t="s">
        <v>119</v>
      </c>
      <c r="H26" s="20" t="s">
        <v>120</v>
      </c>
      <c r="I26" s="20" t="s">
        <v>76</v>
      </c>
      <c r="J26" s="20"/>
      <c r="K26" s="22">
        <v>87</v>
      </c>
      <c r="L26" s="22">
        <v>84.6</v>
      </c>
      <c r="M26" s="22">
        <v>87</v>
      </c>
      <c r="N26" s="22">
        <v>85.8</v>
      </c>
      <c r="O26" s="23">
        <v>1</v>
      </c>
      <c r="P26" s="20" t="s">
        <v>29</v>
      </c>
      <c r="Q26" s="20" t="s">
        <v>29</v>
      </c>
      <c r="R26" s="14" t="s">
        <v>30</v>
      </c>
      <c r="S26" s="20"/>
    </row>
    <row r="27" spans="1:20" ht="34.950000000000003" customHeight="1">
      <c r="A27" s="7" t="s">
        <v>121</v>
      </c>
      <c r="B27" s="20" t="s">
        <v>22</v>
      </c>
      <c r="C27" s="7" t="s">
        <v>23</v>
      </c>
      <c r="D27" s="20" t="s">
        <v>116</v>
      </c>
      <c r="E27" s="21" t="s">
        <v>122</v>
      </c>
      <c r="F27" s="21" t="s">
        <v>123</v>
      </c>
      <c r="G27" s="9" t="s">
        <v>119</v>
      </c>
      <c r="H27" s="20" t="s">
        <v>120</v>
      </c>
      <c r="I27" s="20" t="s">
        <v>124</v>
      </c>
      <c r="J27" s="20"/>
      <c r="K27" s="22">
        <v>85</v>
      </c>
      <c r="L27" s="22">
        <v>84.2</v>
      </c>
      <c r="M27" s="22">
        <v>89</v>
      </c>
      <c r="N27" s="22">
        <v>85.4</v>
      </c>
      <c r="O27" s="20">
        <v>2</v>
      </c>
      <c r="P27" s="20" t="s">
        <v>29</v>
      </c>
      <c r="Q27" s="20" t="s">
        <v>29</v>
      </c>
      <c r="R27" s="14" t="s">
        <v>30</v>
      </c>
      <c r="S27" s="14"/>
    </row>
    <row r="28" spans="1:20" ht="34.950000000000003" customHeight="1">
      <c r="A28" s="7" t="s">
        <v>125</v>
      </c>
      <c r="B28" s="20" t="s">
        <v>22</v>
      </c>
      <c r="C28" s="7" t="s">
        <v>23</v>
      </c>
      <c r="D28" s="20" t="s">
        <v>116</v>
      </c>
      <c r="E28" s="21" t="s">
        <v>126</v>
      </c>
      <c r="F28" s="21" t="s">
        <v>127</v>
      </c>
      <c r="G28" s="9" t="s">
        <v>119</v>
      </c>
      <c r="H28" s="20" t="s">
        <v>120</v>
      </c>
      <c r="I28" s="20" t="s">
        <v>128</v>
      </c>
      <c r="J28" s="20"/>
      <c r="K28" s="22">
        <v>85</v>
      </c>
      <c r="L28" s="22">
        <v>74.599999999999994</v>
      </c>
      <c r="M28" s="22">
        <v>88.83</v>
      </c>
      <c r="N28" s="22">
        <v>80.566000000000003</v>
      </c>
      <c r="O28" s="20">
        <v>3</v>
      </c>
      <c r="P28" s="20" t="s">
        <v>29</v>
      </c>
      <c r="Q28" s="20" t="s">
        <v>29</v>
      </c>
      <c r="R28" s="14" t="s">
        <v>30</v>
      </c>
      <c r="S28" s="14"/>
    </row>
    <row r="29" spans="1:20" ht="34.950000000000003" customHeight="1">
      <c r="A29" s="7" t="s">
        <v>129</v>
      </c>
      <c r="B29" s="20" t="s">
        <v>22</v>
      </c>
      <c r="C29" s="7" t="s">
        <v>23</v>
      </c>
      <c r="D29" s="20" t="s">
        <v>116</v>
      </c>
      <c r="E29" s="24" t="s">
        <v>130</v>
      </c>
      <c r="F29" s="24" t="s">
        <v>131</v>
      </c>
      <c r="G29" s="10" t="s">
        <v>119</v>
      </c>
      <c r="H29" s="20" t="s">
        <v>120</v>
      </c>
      <c r="I29" s="20" t="s">
        <v>132</v>
      </c>
      <c r="J29" s="20"/>
      <c r="K29" s="22">
        <v>85</v>
      </c>
      <c r="L29" s="22">
        <v>77.2</v>
      </c>
      <c r="M29" s="22">
        <v>80.5</v>
      </c>
      <c r="N29" s="22">
        <v>80.2</v>
      </c>
      <c r="O29" s="20">
        <v>4</v>
      </c>
      <c r="P29" s="20" t="s">
        <v>29</v>
      </c>
      <c r="Q29" s="20" t="s">
        <v>29</v>
      </c>
      <c r="R29" s="19" t="s">
        <v>30</v>
      </c>
      <c r="S29" s="19"/>
    </row>
    <row r="30" spans="1:20" ht="34.950000000000003" customHeight="1">
      <c r="A30" s="7" t="s">
        <v>133</v>
      </c>
      <c r="B30" s="20" t="s">
        <v>22</v>
      </c>
      <c r="C30" s="7" t="s">
        <v>23</v>
      </c>
      <c r="D30" s="20" t="s">
        <v>134</v>
      </c>
      <c r="E30" s="21" t="s">
        <v>135</v>
      </c>
      <c r="F30" s="21" t="s">
        <v>136</v>
      </c>
      <c r="G30" s="9" t="s">
        <v>137</v>
      </c>
      <c r="H30" s="20" t="s">
        <v>104</v>
      </c>
      <c r="I30" s="20" t="s">
        <v>138</v>
      </c>
      <c r="J30" s="20"/>
      <c r="K30" s="22">
        <v>70</v>
      </c>
      <c r="L30" s="22">
        <v>84</v>
      </c>
      <c r="M30" s="22">
        <v>64</v>
      </c>
      <c r="N30" s="22">
        <v>75.8</v>
      </c>
      <c r="O30" s="20">
        <v>1</v>
      </c>
      <c r="P30" s="20" t="s">
        <v>29</v>
      </c>
      <c r="Q30" s="20" t="s">
        <v>29</v>
      </c>
      <c r="R30" s="14" t="s">
        <v>30</v>
      </c>
      <c r="S30" s="20"/>
    </row>
    <row r="31" spans="1:20" s="40" customFormat="1" ht="34.950000000000003" customHeight="1">
      <c r="A31" s="36" t="s">
        <v>139</v>
      </c>
      <c r="B31" s="37" t="s">
        <v>22</v>
      </c>
      <c r="C31" s="38" t="s">
        <v>261</v>
      </c>
      <c r="D31" s="37" t="s">
        <v>140</v>
      </c>
      <c r="E31" s="37" t="s">
        <v>141</v>
      </c>
      <c r="F31" s="37" t="s">
        <v>142</v>
      </c>
      <c r="G31" s="37" t="s">
        <v>26</v>
      </c>
      <c r="H31" s="37" t="s">
        <v>143</v>
      </c>
      <c r="I31" s="37" t="s">
        <v>76</v>
      </c>
      <c r="J31" s="37"/>
      <c r="K31" s="39">
        <v>81</v>
      </c>
      <c r="L31" s="39">
        <v>80.33</v>
      </c>
      <c r="M31" s="39"/>
      <c r="N31" s="39">
        <f t="shared" ref="N31:N51" si="0">ROUND(K31*0.4+L31*0.6,2)</f>
        <v>80.599999999999994</v>
      </c>
      <c r="O31" s="37" t="s">
        <v>21</v>
      </c>
      <c r="P31" s="37" t="s">
        <v>29</v>
      </c>
      <c r="Q31" s="37" t="s">
        <v>29</v>
      </c>
      <c r="R31" s="37" t="s">
        <v>144</v>
      </c>
      <c r="S31" s="37"/>
    </row>
    <row r="32" spans="1:20" s="40" customFormat="1" ht="34.950000000000003" customHeight="1">
      <c r="A32" s="36" t="s">
        <v>145</v>
      </c>
      <c r="B32" s="37" t="s">
        <v>22</v>
      </c>
      <c r="C32" s="38" t="s">
        <v>261</v>
      </c>
      <c r="D32" s="37" t="s">
        <v>140</v>
      </c>
      <c r="E32" s="37" t="s">
        <v>146</v>
      </c>
      <c r="F32" s="37" t="s">
        <v>147</v>
      </c>
      <c r="G32" s="37" t="s">
        <v>26</v>
      </c>
      <c r="H32" s="37" t="s">
        <v>148</v>
      </c>
      <c r="I32" s="37" t="s">
        <v>39</v>
      </c>
      <c r="J32" s="37"/>
      <c r="K32" s="39">
        <v>82</v>
      </c>
      <c r="L32" s="39">
        <v>72.67</v>
      </c>
      <c r="M32" s="39"/>
      <c r="N32" s="39">
        <f t="shared" si="0"/>
        <v>76.400000000000006</v>
      </c>
      <c r="O32" s="37" t="s">
        <v>31</v>
      </c>
      <c r="P32" s="37" t="s">
        <v>29</v>
      </c>
      <c r="Q32" s="37" t="s">
        <v>29</v>
      </c>
      <c r="R32" s="37" t="s">
        <v>144</v>
      </c>
      <c r="S32" s="37"/>
    </row>
    <row r="33" spans="1:19" s="40" customFormat="1" ht="34.950000000000003" customHeight="1">
      <c r="A33" s="36" t="s">
        <v>149</v>
      </c>
      <c r="B33" s="37" t="s">
        <v>22</v>
      </c>
      <c r="C33" s="38" t="s">
        <v>261</v>
      </c>
      <c r="D33" s="37" t="s">
        <v>140</v>
      </c>
      <c r="E33" s="37" t="s">
        <v>150</v>
      </c>
      <c r="F33" s="37" t="s">
        <v>151</v>
      </c>
      <c r="G33" s="37" t="s">
        <v>26</v>
      </c>
      <c r="H33" s="37" t="s">
        <v>143</v>
      </c>
      <c r="I33" s="37" t="s">
        <v>152</v>
      </c>
      <c r="J33" s="37"/>
      <c r="K33" s="39">
        <v>80</v>
      </c>
      <c r="L33" s="39">
        <v>74</v>
      </c>
      <c r="M33" s="39"/>
      <c r="N33" s="39">
        <f t="shared" si="0"/>
        <v>76.400000000000006</v>
      </c>
      <c r="O33" s="37" t="s">
        <v>36</v>
      </c>
      <c r="P33" s="37" t="s">
        <v>29</v>
      </c>
      <c r="Q33" s="37" t="s">
        <v>29</v>
      </c>
      <c r="R33" s="37" t="s">
        <v>144</v>
      </c>
      <c r="S33" s="37"/>
    </row>
    <row r="34" spans="1:19" s="40" customFormat="1" ht="34.950000000000003" customHeight="1">
      <c r="A34" s="36" t="s">
        <v>153</v>
      </c>
      <c r="B34" s="37" t="s">
        <v>22</v>
      </c>
      <c r="C34" s="38" t="s">
        <v>261</v>
      </c>
      <c r="D34" s="37" t="s">
        <v>154</v>
      </c>
      <c r="E34" s="37" t="s">
        <v>155</v>
      </c>
      <c r="F34" s="37" t="s">
        <v>156</v>
      </c>
      <c r="G34" s="37" t="s">
        <v>26</v>
      </c>
      <c r="H34" s="37" t="s">
        <v>148</v>
      </c>
      <c r="I34" s="37" t="s">
        <v>35</v>
      </c>
      <c r="J34" s="37"/>
      <c r="K34" s="39">
        <v>74</v>
      </c>
      <c r="L34" s="39">
        <v>80</v>
      </c>
      <c r="M34" s="39"/>
      <c r="N34" s="39">
        <f t="shared" si="0"/>
        <v>77.599999999999994</v>
      </c>
      <c r="O34" s="37" t="s">
        <v>21</v>
      </c>
      <c r="P34" s="37" t="s">
        <v>29</v>
      </c>
      <c r="Q34" s="37" t="s">
        <v>29</v>
      </c>
      <c r="R34" s="37" t="s">
        <v>144</v>
      </c>
      <c r="S34" s="37"/>
    </row>
    <row r="35" spans="1:19" s="40" customFormat="1" ht="34.950000000000003" customHeight="1">
      <c r="A35" s="36" t="s">
        <v>157</v>
      </c>
      <c r="B35" s="37" t="s">
        <v>22</v>
      </c>
      <c r="C35" s="38" t="s">
        <v>261</v>
      </c>
      <c r="D35" s="37" t="s">
        <v>154</v>
      </c>
      <c r="E35" s="37" t="s">
        <v>158</v>
      </c>
      <c r="F35" s="37" t="s">
        <v>159</v>
      </c>
      <c r="G35" s="37" t="s">
        <v>119</v>
      </c>
      <c r="H35" s="37" t="s">
        <v>160</v>
      </c>
      <c r="I35" s="37" t="s">
        <v>39</v>
      </c>
      <c r="J35" s="37"/>
      <c r="K35" s="39">
        <v>74</v>
      </c>
      <c r="L35" s="39">
        <v>79.5</v>
      </c>
      <c r="M35" s="39"/>
      <c r="N35" s="39">
        <f t="shared" si="0"/>
        <v>77.3</v>
      </c>
      <c r="O35" s="37">
        <v>2</v>
      </c>
      <c r="P35" s="37" t="s">
        <v>29</v>
      </c>
      <c r="Q35" s="37" t="s">
        <v>29</v>
      </c>
      <c r="R35" s="37" t="s">
        <v>144</v>
      </c>
      <c r="S35" s="37"/>
    </row>
    <row r="36" spans="1:19" s="40" customFormat="1" ht="34.950000000000003" customHeight="1">
      <c r="A36" s="36" t="s">
        <v>161</v>
      </c>
      <c r="B36" s="37" t="s">
        <v>22</v>
      </c>
      <c r="C36" s="38" t="s">
        <v>261</v>
      </c>
      <c r="D36" s="37" t="s">
        <v>154</v>
      </c>
      <c r="E36" s="37" t="s">
        <v>162</v>
      </c>
      <c r="F36" s="37" t="s">
        <v>163</v>
      </c>
      <c r="G36" s="37" t="s">
        <v>119</v>
      </c>
      <c r="H36" s="37" t="s">
        <v>164</v>
      </c>
      <c r="I36" s="37" t="s">
        <v>35</v>
      </c>
      <c r="J36" s="37"/>
      <c r="K36" s="39">
        <v>82</v>
      </c>
      <c r="L36" s="39">
        <v>73.67</v>
      </c>
      <c r="M36" s="39"/>
      <c r="N36" s="39">
        <f t="shared" si="0"/>
        <v>77</v>
      </c>
      <c r="O36" s="37">
        <v>3</v>
      </c>
      <c r="P36" s="37" t="s">
        <v>29</v>
      </c>
      <c r="Q36" s="37" t="s">
        <v>29</v>
      </c>
      <c r="R36" s="37" t="s">
        <v>144</v>
      </c>
      <c r="S36" s="37"/>
    </row>
    <row r="37" spans="1:19" s="40" customFormat="1" ht="34.950000000000003" customHeight="1">
      <c r="A37" s="36" t="s">
        <v>165</v>
      </c>
      <c r="B37" s="37" t="s">
        <v>22</v>
      </c>
      <c r="C37" s="38" t="s">
        <v>261</v>
      </c>
      <c r="D37" s="37" t="s">
        <v>154</v>
      </c>
      <c r="E37" s="37" t="s">
        <v>166</v>
      </c>
      <c r="F37" s="37" t="s">
        <v>167</v>
      </c>
      <c r="G37" s="37" t="s">
        <v>119</v>
      </c>
      <c r="H37" s="37" t="s">
        <v>168</v>
      </c>
      <c r="I37" s="37" t="s">
        <v>39</v>
      </c>
      <c r="J37" s="37"/>
      <c r="K37" s="39">
        <v>76</v>
      </c>
      <c r="L37" s="39">
        <v>76.33</v>
      </c>
      <c r="M37" s="39"/>
      <c r="N37" s="39">
        <f t="shared" si="0"/>
        <v>76.2</v>
      </c>
      <c r="O37" s="37">
        <v>4</v>
      </c>
      <c r="P37" s="37" t="s">
        <v>29</v>
      </c>
      <c r="Q37" s="37" t="s">
        <v>29</v>
      </c>
      <c r="R37" s="37" t="s">
        <v>144</v>
      </c>
      <c r="S37" s="37"/>
    </row>
    <row r="38" spans="1:19" s="40" customFormat="1" ht="34.950000000000003" customHeight="1">
      <c r="A38" s="36" t="s">
        <v>169</v>
      </c>
      <c r="B38" s="37" t="s">
        <v>22</v>
      </c>
      <c r="C38" s="38" t="s">
        <v>261</v>
      </c>
      <c r="D38" s="37" t="s">
        <v>154</v>
      </c>
      <c r="E38" s="37" t="s">
        <v>170</v>
      </c>
      <c r="F38" s="37" t="s">
        <v>171</v>
      </c>
      <c r="G38" s="37" t="s">
        <v>119</v>
      </c>
      <c r="H38" s="37" t="s">
        <v>172</v>
      </c>
      <c r="I38" s="37" t="s">
        <v>39</v>
      </c>
      <c r="J38" s="37"/>
      <c r="K38" s="39">
        <v>76</v>
      </c>
      <c r="L38" s="39">
        <v>75.67</v>
      </c>
      <c r="M38" s="39"/>
      <c r="N38" s="39">
        <f t="shared" si="0"/>
        <v>75.8</v>
      </c>
      <c r="O38" s="37" t="s">
        <v>44</v>
      </c>
      <c r="P38" s="37" t="s">
        <v>29</v>
      </c>
      <c r="Q38" s="37" t="s">
        <v>29</v>
      </c>
      <c r="R38" s="37" t="s">
        <v>144</v>
      </c>
      <c r="S38" s="37"/>
    </row>
    <row r="39" spans="1:19" s="40" customFormat="1" ht="34.950000000000003" customHeight="1">
      <c r="A39" s="36" t="s">
        <v>173</v>
      </c>
      <c r="B39" s="37" t="s">
        <v>22</v>
      </c>
      <c r="C39" s="38" t="s">
        <v>261</v>
      </c>
      <c r="D39" s="37" t="s">
        <v>154</v>
      </c>
      <c r="E39" s="37" t="s">
        <v>174</v>
      </c>
      <c r="F39" s="37" t="s">
        <v>175</v>
      </c>
      <c r="G39" s="37" t="s">
        <v>119</v>
      </c>
      <c r="H39" s="37" t="s">
        <v>164</v>
      </c>
      <c r="I39" s="37" t="s">
        <v>35</v>
      </c>
      <c r="J39" s="37"/>
      <c r="K39" s="39">
        <v>82</v>
      </c>
      <c r="L39" s="39">
        <v>71.33</v>
      </c>
      <c r="M39" s="39"/>
      <c r="N39" s="39">
        <f t="shared" si="0"/>
        <v>75.599999999999994</v>
      </c>
      <c r="O39" s="37" t="s">
        <v>48</v>
      </c>
      <c r="P39" s="37" t="s">
        <v>29</v>
      </c>
      <c r="Q39" s="37" t="s">
        <v>29</v>
      </c>
      <c r="R39" s="37" t="s">
        <v>144</v>
      </c>
      <c r="S39" s="37"/>
    </row>
    <row r="40" spans="1:19" s="40" customFormat="1" ht="34.950000000000003" customHeight="1">
      <c r="A40" s="36" t="s">
        <v>176</v>
      </c>
      <c r="B40" s="37" t="s">
        <v>22</v>
      </c>
      <c r="C40" s="38" t="s">
        <v>261</v>
      </c>
      <c r="D40" s="37" t="s">
        <v>177</v>
      </c>
      <c r="E40" s="37" t="s">
        <v>178</v>
      </c>
      <c r="F40" s="37" t="s">
        <v>179</v>
      </c>
      <c r="G40" s="37" t="s">
        <v>26</v>
      </c>
      <c r="H40" s="37" t="s">
        <v>180</v>
      </c>
      <c r="I40" s="37" t="s">
        <v>39</v>
      </c>
      <c r="J40" s="37"/>
      <c r="K40" s="39">
        <v>86</v>
      </c>
      <c r="L40" s="39">
        <v>76.83</v>
      </c>
      <c r="M40" s="39"/>
      <c r="N40" s="39">
        <f t="shared" si="0"/>
        <v>80.5</v>
      </c>
      <c r="O40" s="37" t="s">
        <v>21</v>
      </c>
      <c r="P40" s="37" t="s">
        <v>29</v>
      </c>
      <c r="Q40" s="37" t="s">
        <v>29</v>
      </c>
      <c r="R40" s="37" t="s">
        <v>144</v>
      </c>
      <c r="S40" s="37"/>
    </row>
    <row r="41" spans="1:19" s="40" customFormat="1" ht="34.950000000000003" customHeight="1">
      <c r="A41" s="36" t="s">
        <v>181</v>
      </c>
      <c r="B41" s="37" t="s">
        <v>22</v>
      </c>
      <c r="C41" s="38" t="s">
        <v>261</v>
      </c>
      <c r="D41" s="37" t="s">
        <v>182</v>
      </c>
      <c r="E41" s="37" t="s">
        <v>183</v>
      </c>
      <c r="F41" s="37" t="s">
        <v>184</v>
      </c>
      <c r="G41" s="37" t="s">
        <v>26</v>
      </c>
      <c r="H41" s="37" t="s">
        <v>185</v>
      </c>
      <c r="I41" s="37" t="s">
        <v>88</v>
      </c>
      <c r="J41" s="37"/>
      <c r="K41" s="39">
        <v>83</v>
      </c>
      <c r="L41" s="39">
        <v>71.67</v>
      </c>
      <c r="M41" s="39"/>
      <c r="N41" s="39">
        <f t="shared" si="0"/>
        <v>76.2</v>
      </c>
      <c r="O41" s="37" t="s">
        <v>21</v>
      </c>
      <c r="P41" s="37" t="s">
        <v>29</v>
      </c>
      <c r="Q41" s="37" t="s">
        <v>29</v>
      </c>
      <c r="R41" s="37" t="s">
        <v>144</v>
      </c>
      <c r="S41" s="37"/>
    </row>
    <row r="42" spans="1:19" s="40" customFormat="1" ht="34.950000000000003" customHeight="1">
      <c r="A42" s="36" t="s">
        <v>186</v>
      </c>
      <c r="B42" s="37" t="s">
        <v>22</v>
      </c>
      <c r="C42" s="38" t="s">
        <v>261</v>
      </c>
      <c r="D42" s="37" t="s">
        <v>187</v>
      </c>
      <c r="E42" s="37" t="s">
        <v>188</v>
      </c>
      <c r="F42" s="37" t="s">
        <v>189</v>
      </c>
      <c r="G42" s="37" t="s">
        <v>26</v>
      </c>
      <c r="H42" s="37" t="s">
        <v>190</v>
      </c>
      <c r="I42" s="37" t="s">
        <v>98</v>
      </c>
      <c r="J42" s="37"/>
      <c r="K42" s="39">
        <v>87</v>
      </c>
      <c r="L42" s="39">
        <v>80.67</v>
      </c>
      <c r="M42" s="39"/>
      <c r="N42" s="39">
        <f t="shared" si="0"/>
        <v>83.2</v>
      </c>
      <c r="O42" s="37" t="s">
        <v>21</v>
      </c>
      <c r="P42" s="37" t="s">
        <v>29</v>
      </c>
      <c r="Q42" s="37" t="s">
        <v>29</v>
      </c>
      <c r="R42" s="37" t="s">
        <v>144</v>
      </c>
      <c r="S42" s="37"/>
    </row>
    <row r="43" spans="1:19" s="40" customFormat="1" ht="34.950000000000003" customHeight="1">
      <c r="A43" s="36" t="s">
        <v>191</v>
      </c>
      <c r="B43" s="37" t="s">
        <v>22</v>
      </c>
      <c r="C43" s="38" t="s">
        <v>261</v>
      </c>
      <c r="D43" s="37" t="s">
        <v>192</v>
      </c>
      <c r="E43" s="37" t="s">
        <v>193</v>
      </c>
      <c r="F43" s="37" t="s">
        <v>194</v>
      </c>
      <c r="G43" s="37" t="s">
        <v>26</v>
      </c>
      <c r="H43" s="37" t="s">
        <v>195</v>
      </c>
      <c r="I43" s="37" t="s">
        <v>39</v>
      </c>
      <c r="J43" s="37"/>
      <c r="K43" s="39">
        <v>90</v>
      </c>
      <c r="L43" s="39">
        <v>80</v>
      </c>
      <c r="M43" s="39"/>
      <c r="N43" s="39">
        <f t="shared" si="0"/>
        <v>84</v>
      </c>
      <c r="O43" s="37" t="s">
        <v>31</v>
      </c>
      <c r="P43" s="37" t="s">
        <v>29</v>
      </c>
      <c r="Q43" s="37" t="s">
        <v>29</v>
      </c>
      <c r="R43" s="37" t="s">
        <v>144</v>
      </c>
      <c r="S43" s="37"/>
    </row>
    <row r="44" spans="1:19" s="40" customFormat="1" ht="34.950000000000003" customHeight="1">
      <c r="A44" s="36" t="s">
        <v>196</v>
      </c>
      <c r="B44" s="37" t="s">
        <v>22</v>
      </c>
      <c r="C44" s="38" t="s">
        <v>261</v>
      </c>
      <c r="D44" s="37" t="s">
        <v>192</v>
      </c>
      <c r="E44" s="37" t="s">
        <v>197</v>
      </c>
      <c r="F44" s="41" t="s">
        <v>198</v>
      </c>
      <c r="G44" s="37" t="s">
        <v>26</v>
      </c>
      <c r="H44" s="37" t="s">
        <v>199</v>
      </c>
      <c r="I44" s="37" t="s">
        <v>39</v>
      </c>
      <c r="J44" s="37"/>
      <c r="K44" s="39">
        <v>89</v>
      </c>
      <c r="L44" s="39">
        <v>80.33</v>
      </c>
      <c r="M44" s="39"/>
      <c r="N44" s="39">
        <f t="shared" si="0"/>
        <v>83.8</v>
      </c>
      <c r="O44" s="37" t="s">
        <v>36</v>
      </c>
      <c r="P44" s="37" t="s">
        <v>29</v>
      </c>
      <c r="Q44" s="37" t="s">
        <v>29</v>
      </c>
      <c r="R44" s="37" t="s">
        <v>144</v>
      </c>
      <c r="S44" s="37"/>
    </row>
    <row r="45" spans="1:19" s="40" customFormat="1" ht="34.950000000000003" customHeight="1">
      <c r="A45" s="36" t="s">
        <v>200</v>
      </c>
      <c r="B45" s="37" t="s">
        <v>22</v>
      </c>
      <c r="C45" s="38" t="s">
        <v>261</v>
      </c>
      <c r="D45" s="37" t="s">
        <v>201</v>
      </c>
      <c r="E45" s="37" t="s">
        <v>202</v>
      </c>
      <c r="F45" s="37" t="s">
        <v>203</v>
      </c>
      <c r="G45" s="37" t="s">
        <v>26</v>
      </c>
      <c r="H45" s="37" t="s">
        <v>199</v>
      </c>
      <c r="I45" s="37" t="s">
        <v>39</v>
      </c>
      <c r="J45" s="37"/>
      <c r="K45" s="39">
        <v>87</v>
      </c>
      <c r="L45" s="39">
        <v>85.33</v>
      </c>
      <c r="M45" s="39"/>
      <c r="N45" s="39">
        <f t="shared" si="0"/>
        <v>86</v>
      </c>
      <c r="O45" s="37" t="s">
        <v>21</v>
      </c>
      <c r="P45" s="37" t="s">
        <v>29</v>
      </c>
      <c r="Q45" s="37" t="s">
        <v>29</v>
      </c>
      <c r="R45" s="37" t="s">
        <v>144</v>
      </c>
      <c r="S45" s="37"/>
    </row>
    <row r="46" spans="1:19" s="40" customFormat="1" ht="34.950000000000003" customHeight="1">
      <c r="A46" s="36" t="s">
        <v>204</v>
      </c>
      <c r="B46" s="37" t="s">
        <v>22</v>
      </c>
      <c r="C46" s="38" t="s">
        <v>261</v>
      </c>
      <c r="D46" s="37" t="s">
        <v>201</v>
      </c>
      <c r="E46" s="37" t="s">
        <v>205</v>
      </c>
      <c r="F46" s="37" t="s">
        <v>206</v>
      </c>
      <c r="G46" s="37" t="s">
        <v>26</v>
      </c>
      <c r="H46" s="37" t="s">
        <v>195</v>
      </c>
      <c r="I46" s="37" t="s">
        <v>39</v>
      </c>
      <c r="J46" s="37"/>
      <c r="K46" s="39">
        <v>90</v>
      </c>
      <c r="L46" s="39">
        <v>81</v>
      </c>
      <c r="M46" s="39"/>
      <c r="N46" s="39">
        <f t="shared" si="0"/>
        <v>84.6</v>
      </c>
      <c r="O46" s="37" t="s">
        <v>31</v>
      </c>
      <c r="P46" s="37" t="s">
        <v>29</v>
      </c>
      <c r="Q46" s="37" t="s">
        <v>29</v>
      </c>
      <c r="R46" s="37" t="s">
        <v>144</v>
      </c>
      <c r="S46" s="37"/>
    </row>
    <row r="47" spans="1:19" s="40" customFormat="1" ht="34.950000000000003" customHeight="1">
      <c r="A47" s="36" t="s">
        <v>207</v>
      </c>
      <c r="B47" s="37" t="s">
        <v>22</v>
      </c>
      <c r="C47" s="38" t="s">
        <v>261</v>
      </c>
      <c r="D47" s="37" t="s">
        <v>208</v>
      </c>
      <c r="E47" s="37" t="s">
        <v>209</v>
      </c>
      <c r="F47" s="37" t="s">
        <v>210</v>
      </c>
      <c r="G47" s="37" t="s">
        <v>26</v>
      </c>
      <c r="H47" s="37" t="s">
        <v>211</v>
      </c>
      <c r="I47" s="37" t="s">
        <v>39</v>
      </c>
      <c r="J47" s="37"/>
      <c r="K47" s="39">
        <v>78</v>
      </c>
      <c r="L47" s="39">
        <v>82.67</v>
      </c>
      <c r="M47" s="39"/>
      <c r="N47" s="39">
        <f t="shared" si="0"/>
        <v>80.8</v>
      </c>
      <c r="O47" s="37" t="s">
        <v>21</v>
      </c>
      <c r="P47" s="37" t="s">
        <v>29</v>
      </c>
      <c r="Q47" s="37" t="s">
        <v>29</v>
      </c>
      <c r="R47" s="37" t="s">
        <v>144</v>
      </c>
      <c r="S47" s="37"/>
    </row>
    <row r="48" spans="1:19" s="40" customFormat="1" ht="34.950000000000003" customHeight="1">
      <c r="A48" s="36" t="s">
        <v>212</v>
      </c>
      <c r="B48" s="37" t="s">
        <v>22</v>
      </c>
      <c r="C48" s="38" t="s">
        <v>261</v>
      </c>
      <c r="D48" s="37" t="s">
        <v>213</v>
      </c>
      <c r="E48" s="37" t="s">
        <v>214</v>
      </c>
      <c r="F48" s="37" t="s">
        <v>215</v>
      </c>
      <c r="G48" s="37" t="s">
        <v>119</v>
      </c>
      <c r="H48" s="37" t="s">
        <v>216</v>
      </c>
      <c r="I48" s="37" t="s">
        <v>39</v>
      </c>
      <c r="J48" s="37"/>
      <c r="K48" s="39">
        <v>82</v>
      </c>
      <c r="L48" s="39">
        <v>79.33</v>
      </c>
      <c r="M48" s="39"/>
      <c r="N48" s="39">
        <f t="shared" si="0"/>
        <v>80.400000000000006</v>
      </c>
      <c r="O48" s="37" t="s">
        <v>21</v>
      </c>
      <c r="P48" s="37" t="s">
        <v>29</v>
      </c>
      <c r="Q48" s="37" t="s">
        <v>29</v>
      </c>
      <c r="R48" s="37" t="s">
        <v>144</v>
      </c>
      <c r="S48" s="37"/>
    </row>
    <row r="49" spans="1:19" s="40" customFormat="1" ht="34.950000000000003" customHeight="1">
      <c r="A49" s="36" t="s">
        <v>217</v>
      </c>
      <c r="B49" s="37" t="s">
        <v>22</v>
      </c>
      <c r="C49" s="38" t="s">
        <v>261</v>
      </c>
      <c r="D49" s="37" t="s">
        <v>218</v>
      </c>
      <c r="E49" s="37" t="s">
        <v>219</v>
      </c>
      <c r="F49" s="37" t="s">
        <v>220</v>
      </c>
      <c r="G49" s="37" t="s">
        <v>26</v>
      </c>
      <c r="H49" s="37" t="s">
        <v>148</v>
      </c>
      <c r="I49" s="37" t="s">
        <v>35</v>
      </c>
      <c r="J49" s="37"/>
      <c r="K49" s="39">
        <v>82</v>
      </c>
      <c r="L49" s="39">
        <v>84.67</v>
      </c>
      <c r="M49" s="39"/>
      <c r="N49" s="39">
        <f t="shared" si="0"/>
        <v>83.6</v>
      </c>
      <c r="O49" s="37" t="s">
        <v>21</v>
      </c>
      <c r="P49" s="37" t="s">
        <v>29</v>
      </c>
      <c r="Q49" s="37" t="s">
        <v>29</v>
      </c>
      <c r="R49" s="37" t="s">
        <v>144</v>
      </c>
      <c r="S49" s="37"/>
    </row>
    <row r="50" spans="1:19" s="40" customFormat="1" ht="34.950000000000003" customHeight="1">
      <c r="A50" s="36" t="s">
        <v>221</v>
      </c>
      <c r="B50" s="37" t="s">
        <v>22</v>
      </c>
      <c r="C50" s="38" t="s">
        <v>261</v>
      </c>
      <c r="D50" s="37" t="s">
        <v>218</v>
      </c>
      <c r="E50" s="37" t="s">
        <v>222</v>
      </c>
      <c r="F50" s="37" t="s">
        <v>223</v>
      </c>
      <c r="G50" s="37" t="s">
        <v>26</v>
      </c>
      <c r="H50" s="37" t="s">
        <v>148</v>
      </c>
      <c r="I50" s="37" t="s">
        <v>39</v>
      </c>
      <c r="J50" s="37"/>
      <c r="K50" s="39">
        <v>84</v>
      </c>
      <c r="L50" s="39">
        <v>80</v>
      </c>
      <c r="M50" s="39"/>
      <c r="N50" s="39">
        <f t="shared" si="0"/>
        <v>81.599999999999994</v>
      </c>
      <c r="O50" s="37" t="s">
        <v>31</v>
      </c>
      <c r="P50" s="37" t="s">
        <v>29</v>
      </c>
      <c r="Q50" s="37" t="s">
        <v>29</v>
      </c>
      <c r="R50" s="37" t="s">
        <v>144</v>
      </c>
      <c r="S50" s="37"/>
    </row>
    <row r="51" spans="1:19" s="40" customFormat="1" ht="34.950000000000003" customHeight="1">
      <c r="A51" s="36" t="s">
        <v>224</v>
      </c>
      <c r="B51" s="37" t="s">
        <v>22</v>
      </c>
      <c r="C51" s="38" t="s">
        <v>261</v>
      </c>
      <c r="D51" s="37" t="s">
        <v>218</v>
      </c>
      <c r="E51" s="37" t="s">
        <v>225</v>
      </c>
      <c r="F51" s="37" t="s">
        <v>226</v>
      </c>
      <c r="G51" s="37" t="s">
        <v>26</v>
      </c>
      <c r="H51" s="37" t="s">
        <v>143</v>
      </c>
      <c r="I51" s="37" t="s">
        <v>227</v>
      </c>
      <c r="J51" s="37"/>
      <c r="K51" s="39">
        <v>78</v>
      </c>
      <c r="L51" s="39">
        <v>78.67</v>
      </c>
      <c r="M51" s="39"/>
      <c r="N51" s="39">
        <f t="shared" si="0"/>
        <v>78.400000000000006</v>
      </c>
      <c r="O51" s="37" t="s">
        <v>36</v>
      </c>
      <c r="P51" s="37" t="s">
        <v>29</v>
      </c>
      <c r="Q51" s="37" t="s">
        <v>29</v>
      </c>
      <c r="R51" s="37" t="s">
        <v>144</v>
      </c>
      <c r="S51" s="37"/>
    </row>
    <row r="52" spans="1:19" s="40" customFormat="1" ht="34.950000000000003" customHeight="1">
      <c r="A52" s="36" t="s">
        <v>228</v>
      </c>
      <c r="B52" s="37" t="s">
        <v>22</v>
      </c>
      <c r="C52" s="38" t="s">
        <v>229</v>
      </c>
      <c r="D52" s="37" t="s">
        <v>230</v>
      </c>
      <c r="E52" s="37" t="s">
        <v>231</v>
      </c>
      <c r="F52" s="37" t="s">
        <v>232</v>
      </c>
      <c r="G52" s="37" t="s">
        <v>119</v>
      </c>
      <c r="H52" s="37" t="s">
        <v>97</v>
      </c>
      <c r="I52" s="37" t="s">
        <v>39</v>
      </c>
      <c r="J52" s="37"/>
      <c r="K52" s="37" t="s">
        <v>233</v>
      </c>
      <c r="L52" s="37" t="s">
        <v>234</v>
      </c>
      <c r="M52" s="37" t="s">
        <v>235</v>
      </c>
      <c r="N52" s="37" t="s">
        <v>236</v>
      </c>
      <c r="O52" s="37" t="s">
        <v>21</v>
      </c>
      <c r="P52" s="37" t="s">
        <v>29</v>
      </c>
      <c r="Q52" s="37" t="s">
        <v>29</v>
      </c>
      <c r="R52" s="37" t="s">
        <v>144</v>
      </c>
      <c r="S52" s="37"/>
    </row>
    <row r="53" spans="1:19" ht="34.950000000000003" customHeight="1">
      <c r="A53" s="7" t="s">
        <v>237</v>
      </c>
      <c r="B53" s="20" t="s">
        <v>22</v>
      </c>
      <c r="C53" s="21" t="s">
        <v>229</v>
      </c>
      <c r="D53" s="20" t="s">
        <v>238</v>
      </c>
      <c r="E53" s="20" t="s">
        <v>239</v>
      </c>
      <c r="F53" s="20" t="s">
        <v>240</v>
      </c>
      <c r="G53" s="20" t="s">
        <v>26</v>
      </c>
      <c r="H53" s="20" t="s">
        <v>27</v>
      </c>
      <c r="I53" s="20" t="s">
        <v>241</v>
      </c>
      <c r="J53" s="20"/>
      <c r="K53" s="20" t="s">
        <v>242</v>
      </c>
      <c r="L53" s="20" t="s">
        <v>243</v>
      </c>
      <c r="M53" s="20" t="s">
        <v>244</v>
      </c>
      <c r="N53" s="20" t="s">
        <v>245</v>
      </c>
      <c r="O53" s="20" t="s">
        <v>21</v>
      </c>
      <c r="P53" s="20" t="s">
        <v>29</v>
      </c>
      <c r="Q53" s="20" t="s">
        <v>29</v>
      </c>
      <c r="R53" s="20" t="s">
        <v>144</v>
      </c>
      <c r="S53" s="20"/>
    </row>
    <row r="54" spans="1:19" ht="34.950000000000003" customHeight="1">
      <c r="A54" s="7" t="s">
        <v>246</v>
      </c>
      <c r="B54" s="20" t="s">
        <v>22</v>
      </c>
      <c r="C54" s="21" t="s">
        <v>229</v>
      </c>
      <c r="D54" s="20" t="s">
        <v>247</v>
      </c>
      <c r="E54" s="20" t="s">
        <v>248</v>
      </c>
      <c r="F54" s="20" t="s">
        <v>249</v>
      </c>
      <c r="G54" s="20" t="s">
        <v>26</v>
      </c>
      <c r="H54" s="20" t="s">
        <v>104</v>
      </c>
      <c r="I54" s="20" t="s">
        <v>250</v>
      </c>
      <c r="J54" s="20"/>
      <c r="K54" s="20" t="s">
        <v>251</v>
      </c>
      <c r="L54" s="20" t="s">
        <v>252</v>
      </c>
      <c r="M54" s="20" t="s">
        <v>251</v>
      </c>
      <c r="N54" s="20" t="s">
        <v>253</v>
      </c>
      <c r="O54" s="20" t="s">
        <v>21</v>
      </c>
      <c r="P54" s="20" t="s">
        <v>29</v>
      </c>
      <c r="Q54" s="20" t="s">
        <v>29</v>
      </c>
      <c r="R54" s="20" t="s">
        <v>144</v>
      </c>
      <c r="S54" s="20"/>
    </row>
    <row r="55" spans="1:19" ht="34.950000000000003" customHeight="1">
      <c r="A55" s="7" t="s">
        <v>254</v>
      </c>
      <c r="B55" s="20" t="s">
        <v>22</v>
      </c>
      <c r="C55" s="21" t="s">
        <v>229</v>
      </c>
      <c r="D55" s="20" t="s">
        <v>247</v>
      </c>
      <c r="E55" s="20" t="s">
        <v>255</v>
      </c>
      <c r="F55" s="20" t="s">
        <v>256</v>
      </c>
      <c r="G55" s="20" t="s">
        <v>26</v>
      </c>
      <c r="H55" s="20" t="s">
        <v>104</v>
      </c>
      <c r="I55" s="20" t="s">
        <v>76</v>
      </c>
      <c r="J55" s="20"/>
      <c r="K55" s="20" t="s">
        <v>257</v>
      </c>
      <c r="L55" s="20" t="s">
        <v>258</v>
      </c>
      <c r="M55" s="20" t="s">
        <v>259</v>
      </c>
      <c r="N55" s="20" t="s">
        <v>260</v>
      </c>
      <c r="O55" s="20" t="s">
        <v>31</v>
      </c>
      <c r="P55" s="20" t="s">
        <v>29</v>
      </c>
      <c r="Q55" s="20" t="s">
        <v>29</v>
      </c>
      <c r="R55" s="20" t="s">
        <v>144</v>
      </c>
      <c r="S55" s="20"/>
    </row>
  </sheetData>
  <mergeCells count="18">
    <mergeCell ref="R2:R3"/>
    <mergeCell ref="S2:S3"/>
    <mergeCell ref="A1:S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  <mergeCell ref="P2:P3"/>
    <mergeCell ref="Q2:Q3"/>
  </mergeCells>
  <phoneticPr fontId="9" type="noConversion"/>
  <pageMargins left="0.75138888888888899" right="0.75138888888888899" top="0.51180555555555596" bottom="0.74791666666666701" header="0.39305555555555599" footer="0.5"/>
  <pageSetup paperSize="9" scale="7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2026-04-08T02:49:00Z</dcterms:created>
  <dcterms:modified xsi:type="dcterms:W3CDTF">2026-06-11T02:32:57Z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73A6BF8DFBE84F0F93D97C829034A9B8_13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1</vt:i4>
  </property>
</Properties>
</file>